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" sheetId="1" r:id="rId1"/>
    <sheet name="Z1_3" sheetId="2" state="hidden" r:id="rId2"/>
  </sheets>
  <definedNames>
    <definedName name="Z1_3">'Z1_3'!$A$1:$O$28</definedName>
    <definedName name="_xlnm.Print_Area" localSheetId="0">'1_3'!$A$1:$R$37</definedName>
  </definedNames>
  <calcPr fullCalcOnLoad="1"/>
</workbook>
</file>

<file path=xl/sharedStrings.xml><?xml version="1.0" encoding="utf-8"?>
<sst xmlns="http://schemas.openxmlformats.org/spreadsheetml/2006/main" count="76" uniqueCount="60">
  <si>
    <t>Таблиця 1.3</t>
  </si>
  <si>
    <t>Надходження справ і матеріалів до окружних та апеляційних адміністративних судів</t>
  </si>
  <si>
    <t>у  1-му півріччі 2012 року</t>
  </si>
  <si>
    <t>№ з/п</t>
  </si>
  <si>
    <t>Суд</t>
  </si>
  <si>
    <t>Окружні адміністративні суди</t>
  </si>
  <si>
    <t>Апеляційні адміністративні суди</t>
  </si>
  <si>
    <t>Адміністративні справи і матеріали</t>
  </si>
  <si>
    <t>Усього</t>
  </si>
  <si>
    <t>I півріччя 2011</t>
  </si>
  <si>
    <t>I півріччя 2012</t>
  </si>
  <si>
    <t>I півріччя2012</t>
  </si>
  <si>
    <t>у тому числі справ</t>
  </si>
  <si>
    <t>А</t>
  </si>
  <si>
    <t>Б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</si>
  <si>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</si>
  <si>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</si>
  <si>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</si>
  <si>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</si>
  <si>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</si>
  <si>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</si>
  <si>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</si>
  <si>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</si>
  <si>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</si>
  <si>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</si>
  <si>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</si>
  <si>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</si>
  <si>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</si>
  <si>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</si>
  <si>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</si>
  <si>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</si>
  <si>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</si>
  <si>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</si>
  <si>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</si>
  <si>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</si>
  <si>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</si>
  <si>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</si>
  <si>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</si>
  <si>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</si>
  <si>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</si>
  <si>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</si>
  <si>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</si>
  <si>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</si>
  <si>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</si>
  <si>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</si>
  <si>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</si>
  <si>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</si>
  <si>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</si>
  <si>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</si>
  <si>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</si>
  <si>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</si>
  <si>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</si>
  <si>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</si>
  <si>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</si>
  <si>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</si>
  <si>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</si>
  <si>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Дина-міка, %</t>
  </si>
  <si>
    <t>АР Крим</t>
  </si>
  <si>
    <t>Заяви про перегляд судових рішень адміністративного судочинства за нововиявленими обставинами</t>
  </si>
  <si>
    <t>Адміністративні справи за апеляційними скаргами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</si>
</sst>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1" fontId="1" fillId="0" borderId="10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7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right"/>
      <protection/>
    </xf>
    <xf numFmtId="2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D4">
      <selection activeCell="P40" sqref="P40"/>
    </sheetView>
  </sheetViews>
  <sheetFormatPr defaultColWidth="9.00390625" defaultRowHeight="12.75"/>
  <cols>
    <col min="1" max="1" width="3.75390625" style="1" customWidth="1"/>
    <col min="2" max="2" width="16.875" style="1" customWidth="1"/>
    <col min="3" max="3" width="7.875" style="1" customWidth="1"/>
    <col min="4" max="4" width="7.125" style="1" customWidth="1"/>
    <col min="5" max="6" width="7.625" style="1" customWidth="1"/>
    <col min="7" max="9" width="8.00390625" style="1" customWidth="1"/>
    <col min="10" max="10" width="8.125" style="1" customWidth="1"/>
    <col min="11" max="11" width="6.625" style="1" customWidth="1"/>
    <col min="12" max="12" width="7.875" style="1" customWidth="1"/>
    <col min="13" max="13" width="8.00390625" style="1" customWidth="1"/>
    <col min="14" max="14" width="8.25390625" style="1" customWidth="1"/>
    <col min="15" max="15" width="7.875" style="1" customWidth="1"/>
    <col min="16" max="16" width="8.125" style="1" customWidth="1"/>
    <col min="17" max="17" width="7.625" style="1" customWidth="1"/>
    <col min="18" max="18" width="6.75390625" style="1" customWidth="1"/>
    <col min="19" max="19" width="7.25390625" style="13" customWidth="1"/>
    <col min="20" max="20" width="7.375" style="13" customWidth="1"/>
    <col min="21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ht="10.5" customHeight="1">
      <c r="R1" s="26" t="s">
        <v>0</v>
      </c>
    </row>
    <row r="2" spans="1:28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15"/>
      <c r="T2" s="15"/>
      <c r="U2" s="2"/>
      <c r="V2" s="2"/>
      <c r="W2" s="2"/>
      <c r="X2" s="2"/>
      <c r="Y2" s="2"/>
      <c r="Z2" s="2"/>
      <c r="AA2" s="2"/>
      <c r="AB2" s="2"/>
    </row>
    <row r="3" spans="1:28" ht="14.25" customHeight="1">
      <c r="A3" s="3"/>
      <c r="B3" s="3"/>
      <c r="C3" s="3"/>
      <c r="D3" s="3"/>
      <c r="E3" s="3"/>
      <c r="F3" s="3"/>
      <c r="G3" s="36" t="s">
        <v>2</v>
      </c>
      <c r="H3" s="36"/>
      <c r="I3" s="36"/>
      <c r="J3" s="36"/>
      <c r="K3" s="36"/>
      <c r="L3" s="3"/>
      <c r="M3" s="3"/>
      <c r="N3" s="3"/>
      <c r="O3" s="3"/>
      <c r="P3" s="3"/>
      <c r="Q3" s="3"/>
      <c r="R3" s="3"/>
      <c r="S3" s="16"/>
      <c r="T3" s="16"/>
      <c r="U3" s="3"/>
      <c r="V3" s="3"/>
      <c r="W3" s="3"/>
      <c r="X3" s="3"/>
      <c r="Y3" s="3"/>
      <c r="Z3" s="3"/>
      <c r="AA3" s="3"/>
      <c r="AB3" s="3"/>
    </row>
    <row r="4" ht="9.75" customHeight="1"/>
    <row r="5" spans="1:18" ht="17.25" customHeight="1">
      <c r="A5" s="37" t="s">
        <v>3</v>
      </c>
      <c r="B5" s="38" t="s">
        <v>4</v>
      </c>
      <c r="C5" s="30" t="s">
        <v>5</v>
      </c>
      <c r="D5" s="30"/>
      <c r="E5" s="30"/>
      <c r="F5" s="30"/>
      <c r="G5" s="30"/>
      <c r="H5" s="30"/>
      <c r="I5" s="30"/>
      <c r="J5" s="30"/>
      <c r="K5" s="30"/>
      <c r="L5" s="30" t="s">
        <v>6</v>
      </c>
      <c r="M5" s="30"/>
      <c r="N5" s="30"/>
      <c r="O5" s="30"/>
      <c r="P5" s="30"/>
      <c r="Q5" s="30"/>
      <c r="R5" s="30"/>
    </row>
    <row r="6" spans="1:18" ht="75" customHeight="1">
      <c r="A6" s="37"/>
      <c r="B6" s="38"/>
      <c r="C6" s="30" t="s">
        <v>7</v>
      </c>
      <c r="D6" s="30"/>
      <c r="E6" s="30"/>
      <c r="F6" s="30"/>
      <c r="G6" s="33" t="s">
        <v>58</v>
      </c>
      <c r="H6" s="33"/>
      <c r="I6" s="30" t="s">
        <v>8</v>
      </c>
      <c r="J6" s="30"/>
      <c r="K6" s="39" t="s">
        <v>56</v>
      </c>
      <c r="L6" s="30" t="s">
        <v>59</v>
      </c>
      <c r="M6" s="30"/>
      <c r="N6" s="33" t="s">
        <v>58</v>
      </c>
      <c r="O6" s="33"/>
      <c r="P6" s="30" t="s">
        <v>8</v>
      </c>
      <c r="Q6" s="30"/>
      <c r="R6" s="31" t="s">
        <v>56</v>
      </c>
    </row>
    <row r="7" spans="1:18" ht="12.75" customHeight="1">
      <c r="A7" s="37"/>
      <c r="B7" s="38"/>
      <c r="C7" s="34" t="s">
        <v>9</v>
      </c>
      <c r="D7" s="34"/>
      <c r="E7" s="34" t="s">
        <v>10</v>
      </c>
      <c r="F7" s="34"/>
      <c r="G7" s="35" t="s">
        <v>9</v>
      </c>
      <c r="H7" s="35" t="s">
        <v>11</v>
      </c>
      <c r="I7" s="35" t="s">
        <v>9</v>
      </c>
      <c r="J7" s="35" t="s">
        <v>10</v>
      </c>
      <c r="K7" s="39"/>
      <c r="L7" s="35" t="s">
        <v>9</v>
      </c>
      <c r="M7" s="35" t="s">
        <v>10</v>
      </c>
      <c r="N7" s="35" t="s">
        <v>9</v>
      </c>
      <c r="O7" s="35" t="s">
        <v>10</v>
      </c>
      <c r="P7" s="35" t="s">
        <v>9</v>
      </c>
      <c r="Q7" s="35" t="s">
        <v>10</v>
      </c>
      <c r="R7" s="31"/>
    </row>
    <row r="8" spans="1:18" ht="41.25" customHeight="1">
      <c r="A8" s="37"/>
      <c r="B8" s="38"/>
      <c r="C8" s="4" t="s">
        <v>8</v>
      </c>
      <c r="D8" s="4" t="s">
        <v>12</v>
      </c>
      <c r="E8" s="4" t="s">
        <v>8</v>
      </c>
      <c r="F8" s="4" t="s">
        <v>12</v>
      </c>
      <c r="G8" s="35"/>
      <c r="H8" s="35"/>
      <c r="I8" s="35"/>
      <c r="J8" s="35"/>
      <c r="K8" s="39"/>
      <c r="L8" s="35"/>
      <c r="M8" s="35"/>
      <c r="N8" s="35"/>
      <c r="O8" s="35"/>
      <c r="P8" s="35"/>
      <c r="Q8" s="35"/>
      <c r="R8" s="31"/>
    </row>
    <row r="9" spans="1:18" ht="12.75" customHeight="1">
      <c r="A9" s="10" t="s">
        <v>13</v>
      </c>
      <c r="B9" s="10" t="s">
        <v>14</v>
      </c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1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29">
        <v>16</v>
      </c>
    </row>
    <row r="10" spans="1:20" ht="12" customHeight="1">
      <c r="A10" s="12">
        <v>1</v>
      </c>
      <c r="B10" s="5" t="s">
        <v>57</v>
      </c>
      <c r="C10" s="14">
        <v>7422</v>
      </c>
      <c r="D10" s="14">
        <v>6651</v>
      </c>
      <c r="E10" s="14">
        <v>6651</v>
      </c>
      <c r="F10" s="14">
        <v>6203</v>
      </c>
      <c r="G10" s="14">
        <v>84</v>
      </c>
      <c r="H10" s="14">
        <v>99</v>
      </c>
      <c r="I10" s="6">
        <v>7506</v>
      </c>
      <c r="J10" s="6">
        <v>6750</v>
      </c>
      <c r="K10" s="23">
        <v>-10.071942446043167</v>
      </c>
      <c r="L10" s="14">
        <v>0</v>
      </c>
      <c r="M10" s="14">
        <v>0</v>
      </c>
      <c r="N10" s="14">
        <v>0</v>
      </c>
      <c r="O10" s="14">
        <v>0</v>
      </c>
      <c r="P10" s="7"/>
      <c r="Q10" s="7"/>
      <c r="R10" s="27"/>
      <c r="S10" s="13">
        <f aca="true" t="shared" si="0" ref="S10:S37">J10/I10*100-100</f>
        <v>-10.071942446043167</v>
      </c>
      <c r="T10" s="17"/>
    </row>
    <row r="11" spans="1:20" ht="12" customHeight="1">
      <c r="A11" s="12">
        <v>2</v>
      </c>
      <c r="B11" s="5" t="s">
        <v>15</v>
      </c>
      <c r="C11" s="14">
        <v>3313</v>
      </c>
      <c r="D11" s="14">
        <v>2795</v>
      </c>
      <c r="E11" s="14">
        <v>3329</v>
      </c>
      <c r="F11" s="14">
        <v>2996</v>
      </c>
      <c r="G11" s="14">
        <v>56</v>
      </c>
      <c r="H11" s="14">
        <v>122</v>
      </c>
      <c r="I11" s="6">
        <v>3369</v>
      </c>
      <c r="J11" s="6">
        <v>3451</v>
      </c>
      <c r="K11" s="23">
        <v>2.4339566636984387</v>
      </c>
      <c r="L11" s="14">
        <v>10336</v>
      </c>
      <c r="M11" s="14">
        <v>22294</v>
      </c>
      <c r="N11" s="14">
        <v>2</v>
      </c>
      <c r="O11" s="14">
        <v>11</v>
      </c>
      <c r="P11" s="7">
        <v>10338</v>
      </c>
      <c r="Q11" s="7">
        <v>22305</v>
      </c>
      <c r="R11" s="28">
        <v>115.75739988392337</v>
      </c>
      <c r="S11" s="13">
        <f t="shared" si="0"/>
        <v>2.4339566636984387</v>
      </c>
      <c r="T11" s="17"/>
    </row>
    <row r="12" spans="1:20" ht="12" customHeight="1">
      <c r="A12" s="12">
        <v>3</v>
      </c>
      <c r="B12" s="5" t="s">
        <v>16</v>
      </c>
      <c r="C12" s="14">
        <v>1832</v>
      </c>
      <c r="D12" s="14">
        <v>1465</v>
      </c>
      <c r="E12" s="14">
        <v>2116</v>
      </c>
      <c r="F12" s="14">
        <v>1787</v>
      </c>
      <c r="G12" s="14">
        <v>1</v>
      </c>
      <c r="H12" s="14">
        <v>62</v>
      </c>
      <c r="I12" s="6">
        <v>1833</v>
      </c>
      <c r="J12" s="6">
        <v>2178</v>
      </c>
      <c r="K12" s="23">
        <v>18.821603927986914</v>
      </c>
      <c r="L12" s="14">
        <v>0</v>
      </c>
      <c r="M12" s="14">
        <v>0</v>
      </c>
      <c r="N12" s="14">
        <v>0</v>
      </c>
      <c r="O12" s="14">
        <v>0</v>
      </c>
      <c r="P12" s="7">
        <v>0</v>
      </c>
      <c r="Q12" s="7">
        <v>0</v>
      </c>
      <c r="R12" s="28"/>
      <c r="S12" s="13">
        <f t="shared" si="0"/>
        <v>18.821603927986914</v>
      </c>
      <c r="T12" s="17"/>
    </row>
    <row r="13" spans="1:20" ht="12" customHeight="1">
      <c r="A13" s="12">
        <v>4</v>
      </c>
      <c r="B13" s="5" t="s">
        <v>17</v>
      </c>
      <c r="C13" s="14">
        <v>7285</v>
      </c>
      <c r="D13" s="14">
        <v>6183</v>
      </c>
      <c r="E13" s="14">
        <v>7013</v>
      </c>
      <c r="F13" s="14">
        <v>6069</v>
      </c>
      <c r="G13" s="14">
        <v>23</v>
      </c>
      <c r="H13" s="14">
        <v>39</v>
      </c>
      <c r="I13" s="6">
        <v>7308</v>
      </c>
      <c r="J13" s="6">
        <v>7052</v>
      </c>
      <c r="K13" s="23">
        <v>-3.503010399562129</v>
      </c>
      <c r="L13" s="14">
        <v>73792</v>
      </c>
      <c r="M13" s="14">
        <v>99990</v>
      </c>
      <c r="N13" s="14">
        <v>19</v>
      </c>
      <c r="O13" s="14">
        <v>188</v>
      </c>
      <c r="P13" s="7">
        <v>73811</v>
      </c>
      <c r="Q13" s="7">
        <v>100178</v>
      </c>
      <c r="R13" s="28">
        <v>35.72231781170828</v>
      </c>
      <c r="S13" s="13">
        <f t="shared" si="0"/>
        <v>-3.503010399562129</v>
      </c>
      <c r="T13" s="17"/>
    </row>
    <row r="14" spans="1:20" ht="12" customHeight="1">
      <c r="A14" s="12">
        <v>5</v>
      </c>
      <c r="B14" s="5" t="s">
        <v>18</v>
      </c>
      <c r="C14" s="14">
        <v>11363</v>
      </c>
      <c r="D14" s="14">
        <v>9567</v>
      </c>
      <c r="E14" s="14">
        <v>8683</v>
      </c>
      <c r="F14" s="14">
        <v>6437</v>
      </c>
      <c r="G14" s="14">
        <v>125</v>
      </c>
      <c r="H14" s="14">
        <v>2291</v>
      </c>
      <c r="I14" s="6">
        <v>11488</v>
      </c>
      <c r="J14" s="6">
        <v>10974</v>
      </c>
      <c r="K14" s="23">
        <v>-4.474233983286908</v>
      </c>
      <c r="L14" s="14">
        <v>62298</v>
      </c>
      <c r="M14" s="14">
        <v>67342</v>
      </c>
      <c r="N14" s="14">
        <v>14</v>
      </c>
      <c r="O14" s="14">
        <v>1342</v>
      </c>
      <c r="P14" s="7">
        <v>62312</v>
      </c>
      <c r="Q14" s="7">
        <v>68684</v>
      </c>
      <c r="R14" s="28">
        <v>10.225959686737724</v>
      </c>
      <c r="S14" s="13">
        <f t="shared" si="0"/>
        <v>-4.474233983286908</v>
      </c>
      <c r="T14" s="17"/>
    </row>
    <row r="15" spans="1:20" ht="12" customHeight="1">
      <c r="A15" s="12">
        <v>6</v>
      </c>
      <c r="B15" s="5" t="s">
        <v>19</v>
      </c>
      <c r="C15" s="14">
        <v>6575</v>
      </c>
      <c r="D15" s="14">
        <v>5359</v>
      </c>
      <c r="E15" s="14">
        <v>4328</v>
      </c>
      <c r="F15" s="14">
        <v>3592</v>
      </c>
      <c r="G15" s="14">
        <v>31</v>
      </c>
      <c r="H15" s="14">
        <v>232</v>
      </c>
      <c r="I15" s="6">
        <v>6606</v>
      </c>
      <c r="J15" s="6">
        <v>4560</v>
      </c>
      <c r="K15" s="23">
        <v>-30.97184377838329</v>
      </c>
      <c r="L15" s="14">
        <v>14363</v>
      </c>
      <c r="M15" s="14">
        <v>37928</v>
      </c>
      <c r="N15" s="14">
        <v>0</v>
      </c>
      <c r="O15" s="14">
        <v>16</v>
      </c>
      <c r="P15" s="7">
        <v>14363</v>
      </c>
      <c r="Q15" s="7">
        <v>37944</v>
      </c>
      <c r="R15" s="28">
        <v>164.17879273132354</v>
      </c>
      <c r="S15" s="13">
        <f t="shared" si="0"/>
        <v>-30.97184377838329</v>
      </c>
      <c r="T15" s="17"/>
    </row>
    <row r="16" spans="1:20" ht="12" customHeight="1">
      <c r="A16" s="12">
        <v>7</v>
      </c>
      <c r="B16" s="5" t="s">
        <v>20</v>
      </c>
      <c r="C16" s="14">
        <v>2205</v>
      </c>
      <c r="D16" s="14">
        <v>1823</v>
      </c>
      <c r="E16" s="14">
        <v>2218</v>
      </c>
      <c r="F16" s="14">
        <v>1506</v>
      </c>
      <c r="G16" s="14">
        <v>9</v>
      </c>
      <c r="H16" s="14">
        <v>288</v>
      </c>
      <c r="I16" s="6">
        <v>2214</v>
      </c>
      <c r="J16" s="6">
        <v>2506</v>
      </c>
      <c r="K16" s="23">
        <v>13.188798554652209</v>
      </c>
      <c r="L16" s="14">
        <v>0</v>
      </c>
      <c r="M16" s="14">
        <v>0</v>
      </c>
      <c r="N16" s="14">
        <v>0</v>
      </c>
      <c r="O16" s="14">
        <v>0</v>
      </c>
      <c r="P16" s="7">
        <v>0</v>
      </c>
      <c r="Q16" s="7">
        <v>0</v>
      </c>
      <c r="R16" s="28"/>
      <c r="S16" s="13">
        <f t="shared" si="0"/>
        <v>13.188798554652209</v>
      </c>
      <c r="T16" s="17"/>
    </row>
    <row r="17" spans="1:20" ht="12" customHeight="1">
      <c r="A17" s="12">
        <v>8</v>
      </c>
      <c r="B17" s="5" t="s">
        <v>21</v>
      </c>
      <c r="C17" s="14">
        <v>5054</v>
      </c>
      <c r="D17" s="14">
        <v>4330</v>
      </c>
      <c r="E17" s="14">
        <v>6445</v>
      </c>
      <c r="F17" s="14">
        <v>5680</v>
      </c>
      <c r="G17" s="14">
        <v>4</v>
      </c>
      <c r="H17" s="14">
        <v>5</v>
      </c>
      <c r="I17" s="6">
        <v>5058</v>
      </c>
      <c r="J17" s="6">
        <v>6450</v>
      </c>
      <c r="K17" s="23">
        <v>27.520759193357065</v>
      </c>
      <c r="L17" s="14">
        <v>0</v>
      </c>
      <c r="M17" s="14">
        <v>0</v>
      </c>
      <c r="N17" s="14">
        <v>0</v>
      </c>
      <c r="O17" s="14">
        <v>0</v>
      </c>
      <c r="P17" s="7">
        <v>0</v>
      </c>
      <c r="Q17" s="7">
        <v>0</v>
      </c>
      <c r="R17" s="28"/>
      <c r="S17" s="13">
        <f t="shared" si="0"/>
        <v>27.520759193357065</v>
      </c>
      <c r="T17" s="17"/>
    </row>
    <row r="18" spans="1:20" ht="12" customHeight="1">
      <c r="A18" s="12">
        <v>9</v>
      </c>
      <c r="B18" s="5" t="s">
        <v>22</v>
      </c>
      <c r="C18" s="14">
        <v>2198</v>
      </c>
      <c r="D18" s="14">
        <v>1872</v>
      </c>
      <c r="E18" s="14">
        <v>1878</v>
      </c>
      <c r="F18" s="14">
        <v>1628</v>
      </c>
      <c r="G18" s="14">
        <v>5</v>
      </c>
      <c r="H18" s="14">
        <v>10</v>
      </c>
      <c r="I18" s="6">
        <v>2203</v>
      </c>
      <c r="J18" s="6">
        <v>1888</v>
      </c>
      <c r="K18" s="23">
        <v>-14.298683613254653</v>
      </c>
      <c r="L18" s="14">
        <v>0</v>
      </c>
      <c r="M18" s="14">
        <v>0</v>
      </c>
      <c r="N18" s="14">
        <v>0</v>
      </c>
      <c r="O18" s="14">
        <v>0</v>
      </c>
      <c r="P18" s="7">
        <v>0</v>
      </c>
      <c r="Q18" s="7">
        <v>0</v>
      </c>
      <c r="R18" s="28"/>
      <c r="S18" s="13">
        <f t="shared" si="0"/>
        <v>-14.298683613254653</v>
      </c>
      <c r="T18" s="17"/>
    </row>
    <row r="19" spans="1:20" ht="12" customHeight="1">
      <c r="A19" s="12">
        <v>10</v>
      </c>
      <c r="B19" s="5" t="s">
        <v>23</v>
      </c>
      <c r="C19" s="14">
        <v>3081</v>
      </c>
      <c r="D19" s="14">
        <v>2623</v>
      </c>
      <c r="E19" s="14">
        <v>3016</v>
      </c>
      <c r="F19" s="14">
        <v>2419</v>
      </c>
      <c r="G19" s="14">
        <v>10</v>
      </c>
      <c r="H19" s="14">
        <v>12</v>
      </c>
      <c r="I19" s="6">
        <v>3091</v>
      </c>
      <c r="J19" s="6">
        <v>3028</v>
      </c>
      <c r="K19" s="23">
        <v>-2.0381753477838913</v>
      </c>
      <c r="L19" s="14">
        <v>68908</v>
      </c>
      <c r="M19" s="14">
        <v>77074</v>
      </c>
      <c r="N19" s="14">
        <v>15</v>
      </c>
      <c r="O19" s="14">
        <v>186</v>
      </c>
      <c r="P19" s="7">
        <v>68923</v>
      </c>
      <c r="Q19" s="7">
        <v>77260</v>
      </c>
      <c r="R19" s="28">
        <v>12.096107250119687</v>
      </c>
      <c r="S19" s="13">
        <f t="shared" si="0"/>
        <v>-2.0381753477838913</v>
      </c>
      <c r="T19" s="17"/>
    </row>
    <row r="20" spans="1:20" ht="12" customHeight="1">
      <c r="A20" s="12">
        <v>11</v>
      </c>
      <c r="B20" s="5" t="s">
        <v>24</v>
      </c>
      <c r="C20" s="14">
        <v>2530</v>
      </c>
      <c r="D20" s="14">
        <v>2261</v>
      </c>
      <c r="E20" s="14">
        <v>2187</v>
      </c>
      <c r="F20" s="14">
        <v>1832</v>
      </c>
      <c r="G20" s="14">
        <v>7</v>
      </c>
      <c r="H20" s="14">
        <v>203</v>
      </c>
      <c r="I20" s="6">
        <v>2537</v>
      </c>
      <c r="J20" s="6">
        <v>2390</v>
      </c>
      <c r="K20" s="23">
        <v>-5.79424517146235</v>
      </c>
      <c r="L20" s="14">
        <v>0</v>
      </c>
      <c r="M20" s="14">
        <v>0</v>
      </c>
      <c r="N20" s="14">
        <v>0</v>
      </c>
      <c r="O20" s="14">
        <v>0</v>
      </c>
      <c r="P20" s="7">
        <v>0</v>
      </c>
      <c r="Q20" s="7">
        <v>0</v>
      </c>
      <c r="R20" s="28"/>
      <c r="S20" s="13">
        <f t="shared" si="0"/>
        <v>-5.79424517146235</v>
      </c>
      <c r="T20" s="17"/>
    </row>
    <row r="21" spans="1:20" ht="12" customHeight="1">
      <c r="A21" s="12">
        <v>12</v>
      </c>
      <c r="B21" s="5" t="s">
        <v>25</v>
      </c>
      <c r="C21" s="14">
        <v>5732</v>
      </c>
      <c r="D21" s="14">
        <v>4603</v>
      </c>
      <c r="E21" s="14">
        <v>5165</v>
      </c>
      <c r="F21" s="14">
        <v>4390</v>
      </c>
      <c r="G21" s="14">
        <v>118</v>
      </c>
      <c r="H21" s="14">
        <v>1666</v>
      </c>
      <c r="I21" s="6">
        <v>5850</v>
      </c>
      <c r="J21" s="6">
        <v>6831</v>
      </c>
      <c r="K21" s="23">
        <v>16.76923076923076</v>
      </c>
      <c r="L21" s="14">
        <v>0</v>
      </c>
      <c r="M21" s="14">
        <v>0</v>
      </c>
      <c r="N21" s="14">
        <v>0</v>
      </c>
      <c r="O21" s="14">
        <v>0</v>
      </c>
      <c r="P21" s="7">
        <v>0</v>
      </c>
      <c r="Q21" s="7">
        <v>0</v>
      </c>
      <c r="R21" s="28"/>
      <c r="S21" s="13">
        <f t="shared" si="0"/>
        <v>16.76923076923076</v>
      </c>
      <c r="T21" s="17"/>
    </row>
    <row r="22" spans="1:20" ht="12" customHeight="1">
      <c r="A22" s="12">
        <v>13</v>
      </c>
      <c r="B22" s="5" t="s">
        <v>26</v>
      </c>
      <c r="C22" s="14">
        <v>7406</v>
      </c>
      <c r="D22" s="14">
        <v>6228</v>
      </c>
      <c r="E22" s="14">
        <v>5880</v>
      </c>
      <c r="F22" s="14">
        <v>5009</v>
      </c>
      <c r="G22" s="14">
        <v>10</v>
      </c>
      <c r="H22" s="14">
        <v>1495</v>
      </c>
      <c r="I22" s="6">
        <v>7416</v>
      </c>
      <c r="J22" s="6">
        <v>7375</v>
      </c>
      <c r="K22" s="23">
        <v>-0.5528586839266438</v>
      </c>
      <c r="L22" s="14">
        <v>49760</v>
      </c>
      <c r="M22" s="14">
        <v>119506</v>
      </c>
      <c r="N22" s="14">
        <v>27</v>
      </c>
      <c r="O22" s="14">
        <v>81</v>
      </c>
      <c r="P22" s="7">
        <v>49787</v>
      </c>
      <c r="Q22" s="7">
        <v>119587</v>
      </c>
      <c r="R22" s="28">
        <v>140.19724024343705</v>
      </c>
      <c r="S22" s="13">
        <f t="shared" si="0"/>
        <v>-0.5528586839266438</v>
      </c>
      <c r="T22" s="17"/>
    </row>
    <row r="23" spans="1:20" ht="12" customHeight="1">
      <c r="A23" s="12">
        <v>14</v>
      </c>
      <c r="B23" s="5" t="s">
        <v>27</v>
      </c>
      <c r="C23" s="14">
        <v>5051</v>
      </c>
      <c r="D23" s="14">
        <v>4145</v>
      </c>
      <c r="E23" s="14">
        <v>3599</v>
      </c>
      <c r="F23" s="14">
        <v>3050</v>
      </c>
      <c r="G23" s="14">
        <v>3</v>
      </c>
      <c r="H23" s="14">
        <v>22</v>
      </c>
      <c r="I23" s="6">
        <v>5054</v>
      </c>
      <c r="J23" s="6">
        <v>3621</v>
      </c>
      <c r="K23" s="23">
        <v>-28.35377918480411</v>
      </c>
      <c r="L23" s="14">
        <v>0</v>
      </c>
      <c r="M23" s="14">
        <v>0</v>
      </c>
      <c r="N23" s="14">
        <v>0</v>
      </c>
      <c r="O23" s="14">
        <v>0</v>
      </c>
      <c r="P23" s="7">
        <v>0</v>
      </c>
      <c r="Q23" s="7">
        <v>0</v>
      </c>
      <c r="R23" s="28"/>
      <c r="S23" s="13">
        <f t="shared" si="0"/>
        <v>-28.35377918480411</v>
      </c>
      <c r="T23" s="17"/>
    </row>
    <row r="24" spans="1:20" ht="12" customHeight="1">
      <c r="A24" s="12">
        <v>15</v>
      </c>
      <c r="B24" s="5" t="s">
        <v>28</v>
      </c>
      <c r="C24" s="14">
        <v>4970</v>
      </c>
      <c r="D24" s="14">
        <v>3860</v>
      </c>
      <c r="E24" s="14">
        <v>4106</v>
      </c>
      <c r="F24" s="14">
        <v>3294</v>
      </c>
      <c r="G24" s="14">
        <v>8</v>
      </c>
      <c r="H24" s="14">
        <v>148</v>
      </c>
      <c r="I24" s="6">
        <v>4978</v>
      </c>
      <c r="J24" s="6">
        <v>4254</v>
      </c>
      <c r="K24" s="23">
        <v>-14.543993571715546</v>
      </c>
      <c r="L24" s="14">
        <v>29098</v>
      </c>
      <c r="M24" s="14">
        <v>99657</v>
      </c>
      <c r="N24" s="14">
        <v>11</v>
      </c>
      <c r="O24" s="14">
        <v>14</v>
      </c>
      <c r="P24" s="7">
        <v>29109</v>
      </c>
      <c r="Q24" s="7">
        <v>99671</v>
      </c>
      <c r="R24" s="28">
        <v>242.4061286887217</v>
      </c>
      <c r="S24" s="13">
        <f t="shared" si="0"/>
        <v>-14.543993571715546</v>
      </c>
      <c r="T24" s="17"/>
    </row>
    <row r="25" spans="1:20" ht="12" customHeight="1">
      <c r="A25" s="12">
        <v>16</v>
      </c>
      <c r="B25" s="5" t="s">
        <v>29</v>
      </c>
      <c r="C25" s="14">
        <v>5630</v>
      </c>
      <c r="D25" s="14">
        <v>4780</v>
      </c>
      <c r="E25" s="14">
        <v>4321</v>
      </c>
      <c r="F25" s="14">
        <v>3740</v>
      </c>
      <c r="G25" s="14">
        <v>15</v>
      </c>
      <c r="H25" s="14">
        <v>108</v>
      </c>
      <c r="I25" s="6">
        <v>5645</v>
      </c>
      <c r="J25" s="6">
        <v>4429</v>
      </c>
      <c r="K25" s="23">
        <v>-21.541186891054025</v>
      </c>
      <c r="L25" s="14">
        <v>0</v>
      </c>
      <c r="M25" s="14">
        <v>0</v>
      </c>
      <c r="N25" s="14">
        <v>0</v>
      </c>
      <c r="O25" s="14">
        <v>0</v>
      </c>
      <c r="P25" s="7">
        <v>0</v>
      </c>
      <c r="Q25" s="7">
        <v>0</v>
      </c>
      <c r="R25" s="28"/>
      <c r="S25" s="13">
        <f t="shared" si="0"/>
        <v>-21.541186891054025</v>
      </c>
      <c r="T25" s="17"/>
    </row>
    <row r="26" spans="1:20" ht="12" customHeight="1">
      <c r="A26" s="12">
        <v>17</v>
      </c>
      <c r="B26" s="5" t="s">
        <v>30</v>
      </c>
      <c r="C26" s="14">
        <v>2972</v>
      </c>
      <c r="D26" s="14">
        <v>2460</v>
      </c>
      <c r="E26" s="14">
        <v>2737</v>
      </c>
      <c r="F26" s="14">
        <v>2289</v>
      </c>
      <c r="G26" s="14">
        <v>9</v>
      </c>
      <c r="H26" s="14">
        <v>21</v>
      </c>
      <c r="I26" s="6">
        <v>2981</v>
      </c>
      <c r="J26" s="6">
        <v>2758</v>
      </c>
      <c r="K26" s="23">
        <v>-7.480711170748066</v>
      </c>
      <c r="L26" s="14">
        <v>0</v>
      </c>
      <c r="M26" s="14">
        <v>0</v>
      </c>
      <c r="N26" s="14">
        <v>0</v>
      </c>
      <c r="O26" s="14">
        <v>0</v>
      </c>
      <c r="P26" s="7">
        <v>0</v>
      </c>
      <c r="Q26" s="7">
        <v>0</v>
      </c>
      <c r="R26" s="28"/>
      <c r="S26" s="13">
        <f t="shared" si="0"/>
        <v>-7.480711170748066</v>
      </c>
      <c r="T26" s="17"/>
    </row>
    <row r="27" spans="1:20" ht="12" customHeight="1">
      <c r="A27" s="12">
        <v>18</v>
      </c>
      <c r="B27" s="5" t="s">
        <v>31</v>
      </c>
      <c r="C27" s="14">
        <v>4565</v>
      </c>
      <c r="D27" s="14">
        <v>4274</v>
      </c>
      <c r="E27" s="14">
        <v>5568</v>
      </c>
      <c r="F27" s="14">
        <v>5313</v>
      </c>
      <c r="G27" s="14">
        <v>7</v>
      </c>
      <c r="H27" s="14">
        <v>6</v>
      </c>
      <c r="I27" s="6">
        <v>4572</v>
      </c>
      <c r="J27" s="6">
        <v>5574</v>
      </c>
      <c r="K27" s="23">
        <v>21.916010498687655</v>
      </c>
      <c r="L27" s="14">
        <v>0</v>
      </c>
      <c r="M27" s="14">
        <v>0</v>
      </c>
      <c r="N27" s="14">
        <v>0</v>
      </c>
      <c r="O27" s="14">
        <v>0</v>
      </c>
      <c r="P27" s="7">
        <v>0</v>
      </c>
      <c r="Q27" s="7">
        <v>0</v>
      </c>
      <c r="R27" s="28"/>
      <c r="S27" s="13">
        <f t="shared" si="0"/>
        <v>21.916010498687655</v>
      </c>
      <c r="T27" s="17"/>
    </row>
    <row r="28" spans="1:20" ht="12" customHeight="1">
      <c r="A28" s="12">
        <v>19</v>
      </c>
      <c r="B28" s="5" t="s">
        <v>32</v>
      </c>
      <c r="C28" s="14">
        <v>1897</v>
      </c>
      <c r="D28" s="14">
        <v>1761</v>
      </c>
      <c r="E28" s="14">
        <v>2683</v>
      </c>
      <c r="F28" s="14">
        <v>2610</v>
      </c>
      <c r="G28" s="14">
        <v>10</v>
      </c>
      <c r="H28" s="14">
        <v>5</v>
      </c>
      <c r="I28" s="6">
        <v>1907</v>
      </c>
      <c r="J28" s="6">
        <v>2688</v>
      </c>
      <c r="K28" s="23">
        <v>40.95437860513894</v>
      </c>
      <c r="L28" s="14">
        <v>0</v>
      </c>
      <c r="M28" s="14">
        <v>0</v>
      </c>
      <c r="N28" s="14">
        <v>0</v>
      </c>
      <c r="O28" s="14">
        <v>0</v>
      </c>
      <c r="P28" s="7">
        <v>0</v>
      </c>
      <c r="Q28" s="7">
        <v>0</v>
      </c>
      <c r="R28" s="28"/>
      <c r="S28" s="13">
        <f t="shared" si="0"/>
        <v>40.95437860513894</v>
      </c>
      <c r="T28" s="17"/>
    </row>
    <row r="29" spans="1:20" ht="12" customHeight="1">
      <c r="A29" s="12">
        <v>20</v>
      </c>
      <c r="B29" s="5" t="s">
        <v>33</v>
      </c>
      <c r="C29" s="14">
        <v>8510</v>
      </c>
      <c r="D29" s="14">
        <v>6861</v>
      </c>
      <c r="E29" s="14">
        <v>8865</v>
      </c>
      <c r="F29" s="14">
        <v>7582</v>
      </c>
      <c r="G29" s="14">
        <v>24</v>
      </c>
      <c r="H29" s="14">
        <v>489</v>
      </c>
      <c r="I29" s="6">
        <v>8534</v>
      </c>
      <c r="J29" s="6">
        <v>9354</v>
      </c>
      <c r="K29" s="23">
        <v>9.608624326224515</v>
      </c>
      <c r="L29" s="14">
        <v>43538</v>
      </c>
      <c r="M29" s="14">
        <v>49503</v>
      </c>
      <c r="N29" s="14">
        <v>11</v>
      </c>
      <c r="O29" s="14">
        <v>21</v>
      </c>
      <c r="P29" s="7">
        <v>43549</v>
      </c>
      <c r="Q29" s="7">
        <v>49524</v>
      </c>
      <c r="R29" s="28">
        <v>13.720177271579146</v>
      </c>
      <c r="S29" s="13">
        <f t="shared" si="0"/>
        <v>9.608624326224515</v>
      </c>
      <c r="T29" s="17"/>
    </row>
    <row r="30" spans="1:20" ht="12" customHeight="1">
      <c r="A30" s="12">
        <v>21</v>
      </c>
      <c r="B30" s="5" t="s">
        <v>34</v>
      </c>
      <c r="C30" s="14">
        <v>3659</v>
      </c>
      <c r="D30" s="14">
        <v>3175</v>
      </c>
      <c r="E30" s="14">
        <v>2777</v>
      </c>
      <c r="F30" s="14">
        <v>2445</v>
      </c>
      <c r="G30" s="14">
        <v>15</v>
      </c>
      <c r="H30" s="14">
        <v>1452</v>
      </c>
      <c r="I30" s="6">
        <v>3674</v>
      </c>
      <c r="J30" s="6">
        <v>4229</v>
      </c>
      <c r="K30" s="23">
        <v>15.106151333696232</v>
      </c>
      <c r="L30" s="14">
        <v>0</v>
      </c>
      <c r="M30" s="14">
        <v>0</v>
      </c>
      <c r="N30" s="14">
        <v>0</v>
      </c>
      <c r="O30" s="14">
        <v>0</v>
      </c>
      <c r="P30" s="7">
        <v>0</v>
      </c>
      <c r="Q30" s="7">
        <v>0</v>
      </c>
      <c r="R30" s="28"/>
      <c r="S30" s="13">
        <f t="shared" si="0"/>
        <v>15.106151333696232</v>
      </c>
      <c r="T30" s="17"/>
    </row>
    <row r="31" spans="1:20" ht="12" customHeight="1">
      <c r="A31" s="12">
        <v>22</v>
      </c>
      <c r="B31" s="5" t="s">
        <v>35</v>
      </c>
      <c r="C31" s="14">
        <v>8274</v>
      </c>
      <c r="D31" s="14">
        <v>7268</v>
      </c>
      <c r="E31" s="14">
        <v>5161</v>
      </c>
      <c r="F31" s="14">
        <v>4032</v>
      </c>
      <c r="G31" s="14">
        <v>14</v>
      </c>
      <c r="H31" s="14">
        <v>74</v>
      </c>
      <c r="I31" s="6">
        <v>8288</v>
      </c>
      <c r="J31" s="6">
        <v>5235</v>
      </c>
      <c r="K31" s="23">
        <v>-36.83638996138996</v>
      </c>
      <c r="L31" s="14">
        <v>0</v>
      </c>
      <c r="M31" s="14">
        <v>0</v>
      </c>
      <c r="N31" s="14">
        <v>0</v>
      </c>
      <c r="O31" s="14">
        <v>0</v>
      </c>
      <c r="P31" s="7"/>
      <c r="Q31" s="7"/>
      <c r="R31" s="28"/>
      <c r="S31" s="13">
        <f t="shared" si="0"/>
        <v>-36.83638996138996</v>
      </c>
      <c r="T31" s="17"/>
    </row>
    <row r="32" spans="1:20" ht="12" customHeight="1">
      <c r="A32" s="12">
        <v>23</v>
      </c>
      <c r="B32" s="5" t="s">
        <v>36</v>
      </c>
      <c r="C32" s="14">
        <v>5485</v>
      </c>
      <c r="D32" s="14">
        <v>5027</v>
      </c>
      <c r="E32" s="14">
        <v>2443</v>
      </c>
      <c r="F32" s="14">
        <v>1857</v>
      </c>
      <c r="G32" s="14">
        <v>18</v>
      </c>
      <c r="H32" s="14">
        <v>35</v>
      </c>
      <c r="I32" s="6">
        <v>5503</v>
      </c>
      <c r="J32" s="6">
        <v>2478</v>
      </c>
      <c r="K32" s="23">
        <v>-54.97001635471561</v>
      </c>
      <c r="L32" s="14">
        <v>0</v>
      </c>
      <c r="M32" s="14">
        <v>0</v>
      </c>
      <c r="N32" s="14">
        <v>0</v>
      </c>
      <c r="O32" s="14">
        <v>0</v>
      </c>
      <c r="P32" s="7">
        <v>0</v>
      </c>
      <c r="Q32" s="7">
        <v>0</v>
      </c>
      <c r="R32" s="28"/>
      <c r="S32" s="13">
        <f t="shared" si="0"/>
        <v>-54.97001635471561</v>
      </c>
      <c r="T32" s="17"/>
    </row>
    <row r="33" spans="1:20" ht="12" customHeight="1">
      <c r="A33" s="12">
        <v>24</v>
      </c>
      <c r="B33" s="5" t="s">
        <v>37</v>
      </c>
      <c r="C33" s="14">
        <v>1496</v>
      </c>
      <c r="D33" s="14">
        <v>1323</v>
      </c>
      <c r="E33" s="14">
        <v>1731</v>
      </c>
      <c r="F33" s="14">
        <v>1531</v>
      </c>
      <c r="G33" s="14">
        <v>12</v>
      </c>
      <c r="H33" s="22">
        <v>0</v>
      </c>
      <c r="I33" s="6">
        <v>1508</v>
      </c>
      <c r="J33" s="6">
        <v>1731</v>
      </c>
      <c r="K33" s="23">
        <v>14.787798408488072</v>
      </c>
      <c r="L33" s="14">
        <v>0</v>
      </c>
      <c r="M33" s="14">
        <v>0</v>
      </c>
      <c r="N33" s="14">
        <v>0</v>
      </c>
      <c r="O33" s="14">
        <v>0</v>
      </c>
      <c r="P33" s="7">
        <v>0</v>
      </c>
      <c r="Q33" s="7">
        <v>0</v>
      </c>
      <c r="R33" s="28"/>
      <c r="S33" s="13">
        <f t="shared" si="0"/>
        <v>14.787798408488072</v>
      </c>
      <c r="T33" s="17"/>
    </row>
    <row r="34" spans="1:20" ht="12" customHeight="1">
      <c r="A34" s="12">
        <v>25</v>
      </c>
      <c r="B34" s="5" t="s">
        <v>38</v>
      </c>
      <c r="C34" s="14">
        <v>3542</v>
      </c>
      <c r="D34" s="14">
        <v>2999</v>
      </c>
      <c r="E34" s="14">
        <v>2474</v>
      </c>
      <c r="F34" s="14">
        <v>1699</v>
      </c>
      <c r="G34" s="14">
        <v>14</v>
      </c>
      <c r="H34" s="14">
        <v>31</v>
      </c>
      <c r="I34" s="6">
        <v>3556</v>
      </c>
      <c r="J34" s="6">
        <v>2505</v>
      </c>
      <c r="K34" s="23">
        <v>-29.55568053993251</v>
      </c>
      <c r="L34" s="14">
        <v>0</v>
      </c>
      <c r="M34" s="14">
        <v>0</v>
      </c>
      <c r="N34" s="14">
        <v>0</v>
      </c>
      <c r="O34" s="14">
        <v>0</v>
      </c>
      <c r="P34" s="7">
        <v>0</v>
      </c>
      <c r="Q34" s="7">
        <v>0</v>
      </c>
      <c r="R34" s="28"/>
      <c r="S34" s="13">
        <f t="shared" si="0"/>
        <v>-29.55568053993251</v>
      </c>
      <c r="T34" s="17"/>
    </row>
    <row r="35" spans="1:20" ht="12" customHeight="1">
      <c r="A35" s="12">
        <v>26</v>
      </c>
      <c r="B35" s="5" t="s">
        <v>39</v>
      </c>
      <c r="C35" s="14">
        <v>9001</v>
      </c>
      <c r="D35" s="14">
        <v>7004</v>
      </c>
      <c r="E35" s="14">
        <v>8726</v>
      </c>
      <c r="F35" s="14">
        <v>6993</v>
      </c>
      <c r="G35" s="14">
        <v>58</v>
      </c>
      <c r="H35" s="14">
        <v>62</v>
      </c>
      <c r="I35" s="6">
        <v>9059</v>
      </c>
      <c r="J35" s="6">
        <v>8788</v>
      </c>
      <c r="K35" s="23">
        <v>-2.9915001655811864</v>
      </c>
      <c r="L35" s="14">
        <v>0</v>
      </c>
      <c r="M35" s="14">
        <v>0</v>
      </c>
      <c r="N35" s="14">
        <v>0</v>
      </c>
      <c r="O35" s="14">
        <v>0</v>
      </c>
      <c r="P35" s="7">
        <v>0</v>
      </c>
      <c r="Q35" s="7">
        <v>0</v>
      </c>
      <c r="R35" s="28"/>
      <c r="S35" s="13">
        <f t="shared" si="0"/>
        <v>-2.9915001655811864</v>
      </c>
      <c r="T35" s="17"/>
    </row>
    <row r="36" spans="1:20" ht="12" customHeight="1">
      <c r="A36" s="12">
        <v>27</v>
      </c>
      <c r="B36" s="5" t="s">
        <v>40</v>
      </c>
      <c r="C36" s="14">
        <v>2016</v>
      </c>
      <c r="D36" s="14">
        <v>1694</v>
      </c>
      <c r="E36" s="14">
        <v>1457</v>
      </c>
      <c r="F36" s="14">
        <v>1216</v>
      </c>
      <c r="G36" s="14">
        <v>44</v>
      </c>
      <c r="H36" s="14">
        <v>85</v>
      </c>
      <c r="I36" s="6">
        <v>2060</v>
      </c>
      <c r="J36" s="6">
        <v>1542</v>
      </c>
      <c r="K36" s="23">
        <v>-25.145631067961162</v>
      </c>
      <c r="L36" s="14">
        <v>13565</v>
      </c>
      <c r="M36" s="14">
        <v>21644</v>
      </c>
      <c r="N36" s="14">
        <v>62</v>
      </c>
      <c r="O36" s="14">
        <v>157</v>
      </c>
      <c r="P36" s="7">
        <v>13627</v>
      </c>
      <c r="Q36" s="7">
        <v>21801</v>
      </c>
      <c r="R36" s="28">
        <v>59.98385558083217</v>
      </c>
      <c r="S36" s="13">
        <f t="shared" si="0"/>
        <v>-25.145631067961162</v>
      </c>
      <c r="T36" s="17"/>
    </row>
    <row r="37" spans="1:20" ht="13.5" customHeight="1">
      <c r="A37" s="18"/>
      <c r="B37" s="19" t="s">
        <v>8</v>
      </c>
      <c r="C37" s="20">
        <v>133064</v>
      </c>
      <c r="D37" s="20">
        <v>112391</v>
      </c>
      <c r="E37" s="20">
        <v>115557</v>
      </c>
      <c r="F37" s="20">
        <v>97199</v>
      </c>
      <c r="G37" s="21">
        <v>734</v>
      </c>
      <c r="H37" s="21">
        <v>9062</v>
      </c>
      <c r="I37" s="21">
        <v>133798</v>
      </c>
      <c r="J37" s="21">
        <v>124619</v>
      </c>
      <c r="K37" s="24">
        <v>-6.86034170914364</v>
      </c>
      <c r="L37" s="21">
        <v>365658</v>
      </c>
      <c r="M37" s="21">
        <v>594938</v>
      </c>
      <c r="N37" s="21">
        <v>161</v>
      </c>
      <c r="O37" s="21">
        <v>2016</v>
      </c>
      <c r="P37" s="21">
        <v>365819</v>
      </c>
      <c r="Q37" s="21">
        <v>596954</v>
      </c>
      <c r="R37" s="25">
        <v>63.18288552535543</v>
      </c>
      <c r="S37" s="13">
        <f t="shared" si="0"/>
        <v>-6.86034170914364</v>
      </c>
      <c r="T37" s="17"/>
    </row>
  </sheetData>
  <sheetProtection/>
  <mergeCells count="26">
    <mergeCell ref="G3:K3"/>
    <mergeCell ref="Q7:Q8"/>
    <mergeCell ref="M7:M8"/>
    <mergeCell ref="N7:N8"/>
    <mergeCell ref="O7:O8"/>
    <mergeCell ref="P7:P8"/>
    <mergeCell ref="N6:O6"/>
    <mergeCell ref="P6:Q6"/>
    <mergeCell ref="J7:J8"/>
    <mergeCell ref="L7:L8"/>
    <mergeCell ref="L6:M6"/>
    <mergeCell ref="C7:D7"/>
    <mergeCell ref="E7:F7"/>
    <mergeCell ref="G7:G8"/>
    <mergeCell ref="H7:H8"/>
    <mergeCell ref="I7:I8"/>
    <mergeCell ref="L5:R5"/>
    <mergeCell ref="R6:R8"/>
    <mergeCell ref="A2:Q2"/>
    <mergeCell ref="A5:A8"/>
    <mergeCell ref="B5:B8"/>
    <mergeCell ref="C5:K5"/>
    <mergeCell ref="C6:F6"/>
    <mergeCell ref="G6:H6"/>
    <mergeCell ref="I6:J6"/>
    <mergeCell ref="K6:K8"/>
  </mergeCells>
  <conditionalFormatting sqref="G9:Q37 G1:J6 K1:K8 A38:Q65536 A1:F37 L1:L6 S1:IV65536 M1:R4 R6:R65536 M6:Q6">
    <cfRule type="cellIs" priority="8" dxfId="1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3" sqref="B3"/>
    </sheetView>
  </sheetViews>
  <sheetFormatPr defaultColWidth="9.00390625" defaultRowHeight="12.75"/>
  <sheetData>
    <row r="1" spans="1:15" ht="12.75">
      <c r="A1" s="8" t="s">
        <v>41</v>
      </c>
      <c r="B1" s="8" t="s">
        <v>42</v>
      </c>
      <c r="C1" s="8" t="s">
        <v>43</v>
      </c>
      <c r="D1" s="8" t="s">
        <v>44</v>
      </c>
      <c r="E1" s="8" t="s">
        <v>45</v>
      </c>
      <c r="F1" s="8" t="s">
        <v>46</v>
      </c>
      <c r="G1" s="8" t="s">
        <v>47</v>
      </c>
      <c r="H1" s="8" t="s">
        <v>48</v>
      </c>
      <c r="I1" s="8" t="s">
        <v>49</v>
      </c>
      <c r="J1" s="8" t="s">
        <v>50</v>
      </c>
      <c r="K1" s="8" t="s">
        <v>51</v>
      </c>
      <c r="L1" s="8" t="s">
        <v>52</v>
      </c>
      <c r="M1" s="8" t="s">
        <v>53</v>
      </c>
      <c r="N1" s="8" t="s">
        <v>54</v>
      </c>
      <c r="O1" s="8" t="s">
        <v>55</v>
      </c>
    </row>
    <row r="2" spans="1:15" ht="12.75">
      <c r="A2" s="8">
        <v>6651</v>
      </c>
      <c r="B2" s="8">
        <v>6203</v>
      </c>
      <c r="C2" s="8">
        <v>99</v>
      </c>
      <c r="D2" s="8">
        <v>0</v>
      </c>
      <c r="E2" s="8">
        <v>0</v>
      </c>
      <c r="O2" s="9"/>
    </row>
    <row r="3" spans="1:15" ht="12.75">
      <c r="A3" s="8">
        <v>3329</v>
      </c>
      <c r="B3" s="8">
        <v>2996</v>
      </c>
      <c r="C3" s="8">
        <v>122</v>
      </c>
      <c r="D3" s="8">
        <v>22294</v>
      </c>
      <c r="E3" s="8">
        <v>11</v>
      </c>
      <c r="O3" s="9"/>
    </row>
    <row r="4" spans="1:15" ht="12.75">
      <c r="A4" s="8">
        <v>2116</v>
      </c>
      <c r="B4" s="8">
        <v>1787</v>
      </c>
      <c r="C4" s="8">
        <v>62</v>
      </c>
      <c r="D4" s="8">
        <v>0</v>
      </c>
      <c r="E4" s="8">
        <v>0</v>
      </c>
      <c r="O4" s="9"/>
    </row>
    <row r="5" spans="1:15" ht="12.75">
      <c r="A5" s="8">
        <v>7013</v>
      </c>
      <c r="B5" s="8">
        <v>6069</v>
      </c>
      <c r="C5" s="8">
        <v>39</v>
      </c>
      <c r="D5" s="8">
        <v>99990</v>
      </c>
      <c r="E5" s="8">
        <v>188</v>
      </c>
      <c r="O5" s="9"/>
    </row>
    <row r="6" spans="1:15" ht="12.75">
      <c r="A6" s="8">
        <v>8683</v>
      </c>
      <c r="B6" s="8">
        <v>6437</v>
      </c>
      <c r="C6" s="8">
        <v>2291</v>
      </c>
      <c r="D6" s="8">
        <v>67342</v>
      </c>
      <c r="E6" s="8">
        <v>1342</v>
      </c>
      <c r="O6" s="9"/>
    </row>
    <row r="7" spans="1:15" ht="12.75">
      <c r="A7" s="8">
        <v>4328</v>
      </c>
      <c r="B7" s="8">
        <v>3592</v>
      </c>
      <c r="C7" s="8">
        <v>232</v>
      </c>
      <c r="D7" s="8">
        <v>37928</v>
      </c>
      <c r="E7" s="8">
        <v>16</v>
      </c>
      <c r="O7" s="9"/>
    </row>
    <row r="8" spans="1:15" ht="12.75">
      <c r="A8" s="8">
        <v>2218</v>
      </c>
      <c r="B8" s="8">
        <v>1506</v>
      </c>
      <c r="C8" s="8">
        <v>288</v>
      </c>
      <c r="D8" s="8">
        <v>0</v>
      </c>
      <c r="E8" s="8">
        <v>0</v>
      </c>
      <c r="O8" s="9"/>
    </row>
    <row r="9" spans="1:15" ht="12.75">
      <c r="A9" s="8">
        <v>6445</v>
      </c>
      <c r="B9" s="8">
        <v>5680</v>
      </c>
      <c r="C9" s="8">
        <v>5</v>
      </c>
      <c r="D9" s="8">
        <v>0</v>
      </c>
      <c r="E9" s="8">
        <v>0</v>
      </c>
      <c r="O9" s="9"/>
    </row>
    <row r="10" spans="1:15" ht="12.75">
      <c r="A10" s="8">
        <v>1878</v>
      </c>
      <c r="B10" s="8">
        <v>1628</v>
      </c>
      <c r="C10" s="8">
        <v>10</v>
      </c>
      <c r="D10" s="8">
        <v>0</v>
      </c>
      <c r="E10" s="8">
        <v>0</v>
      </c>
      <c r="O10" s="9"/>
    </row>
    <row r="11" spans="1:15" ht="12.75">
      <c r="A11" s="8">
        <v>3016</v>
      </c>
      <c r="B11" s="8">
        <v>2419</v>
      </c>
      <c r="C11" s="8">
        <v>12</v>
      </c>
      <c r="D11" s="8">
        <v>77074</v>
      </c>
      <c r="E11" s="8">
        <v>186</v>
      </c>
      <c r="O11" s="9"/>
    </row>
    <row r="12" spans="1:15" ht="12.75">
      <c r="A12" s="8">
        <v>2187</v>
      </c>
      <c r="B12" s="8">
        <v>1832</v>
      </c>
      <c r="C12" s="8">
        <v>203</v>
      </c>
      <c r="D12" s="8">
        <v>0</v>
      </c>
      <c r="E12" s="8">
        <v>0</v>
      </c>
      <c r="O12" s="9"/>
    </row>
    <row r="13" spans="1:15" ht="12.75">
      <c r="A13" s="8">
        <v>5165</v>
      </c>
      <c r="B13" s="8">
        <v>4390</v>
      </c>
      <c r="C13" s="8">
        <v>1666</v>
      </c>
      <c r="D13" s="8">
        <v>0</v>
      </c>
      <c r="E13" s="8">
        <v>0</v>
      </c>
      <c r="O13" s="9"/>
    </row>
    <row r="14" spans="1:15" ht="12.75">
      <c r="A14" s="8">
        <v>5880</v>
      </c>
      <c r="B14" s="8">
        <v>5009</v>
      </c>
      <c r="C14" s="8">
        <v>1495</v>
      </c>
      <c r="D14" s="8">
        <v>119506</v>
      </c>
      <c r="E14" s="8">
        <v>81</v>
      </c>
      <c r="O14" s="9"/>
    </row>
    <row r="15" spans="1:15" ht="12.75">
      <c r="A15" s="8">
        <v>3599</v>
      </c>
      <c r="B15" s="8">
        <v>3050</v>
      </c>
      <c r="C15" s="8">
        <v>22</v>
      </c>
      <c r="D15" s="8">
        <v>0</v>
      </c>
      <c r="E15" s="8">
        <v>0</v>
      </c>
      <c r="O15" s="9"/>
    </row>
    <row r="16" spans="1:15" ht="12.75">
      <c r="A16" s="8">
        <v>4106</v>
      </c>
      <c r="B16" s="8">
        <v>3294</v>
      </c>
      <c r="C16" s="8">
        <v>148</v>
      </c>
      <c r="D16" s="8">
        <v>99657</v>
      </c>
      <c r="E16" s="8">
        <v>14</v>
      </c>
      <c r="O16" s="9"/>
    </row>
    <row r="17" spans="1:15" ht="12.75">
      <c r="A17" s="8">
        <v>4321</v>
      </c>
      <c r="B17" s="8">
        <v>3740</v>
      </c>
      <c r="C17" s="8">
        <v>108</v>
      </c>
      <c r="D17" s="8">
        <v>0</v>
      </c>
      <c r="E17" s="8">
        <v>0</v>
      </c>
      <c r="O17" s="9"/>
    </row>
    <row r="18" spans="1:15" ht="12.75">
      <c r="A18" s="8">
        <v>2737</v>
      </c>
      <c r="B18" s="8">
        <v>2289</v>
      </c>
      <c r="C18" s="8">
        <v>21</v>
      </c>
      <c r="D18" s="8">
        <v>0</v>
      </c>
      <c r="E18" s="8">
        <v>0</v>
      </c>
      <c r="O18" s="9"/>
    </row>
    <row r="19" spans="1:15" ht="12.75">
      <c r="A19" s="8">
        <v>5568</v>
      </c>
      <c r="B19" s="8">
        <v>5313</v>
      </c>
      <c r="C19" s="8">
        <v>6</v>
      </c>
      <c r="D19" s="8">
        <v>0</v>
      </c>
      <c r="E19" s="8">
        <v>0</v>
      </c>
      <c r="O19" s="9"/>
    </row>
    <row r="20" spans="1:15" ht="12.75">
      <c r="A20" s="8">
        <v>2683</v>
      </c>
      <c r="B20" s="8">
        <v>2610</v>
      </c>
      <c r="C20" s="8">
        <v>5</v>
      </c>
      <c r="D20" s="8">
        <v>0</v>
      </c>
      <c r="E20" s="8">
        <v>0</v>
      </c>
      <c r="O20" s="9"/>
    </row>
    <row r="21" spans="1:15" ht="12.75">
      <c r="A21" s="8">
        <v>8865</v>
      </c>
      <c r="B21" s="8">
        <v>7582</v>
      </c>
      <c r="C21" s="8">
        <v>489</v>
      </c>
      <c r="D21" s="8">
        <v>49503</v>
      </c>
      <c r="E21" s="8">
        <v>21</v>
      </c>
      <c r="O21" s="9"/>
    </row>
    <row r="22" spans="1:15" ht="12.75">
      <c r="A22" s="8">
        <v>2777</v>
      </c>
      <c r="B22" s="8">
        <v>2445</v>
      </c>
      <c r="C22" s="8">
        <v>1452</v>
      </c>
      <c r="D22" s="8">
        <v>0</v>
      </c>
      <c r="E22" s="8">
        <v>0</v>
      </c>
      <c r="O22" s="9"/>
    </row>
    <row r="23" spans="1:15" ht="12.75">
      <c r="A23" s="8">
        <v>5161</v>
      </c>
      <c r="B23" s="8">
        <v>4032</v>
      </c>
      <c r="C23" s="8">
        <v>74</v>
      </c>
      <c r="D23" s="8">
        <v>0</v>
      </c>
      <c r="E23" s="8">
        <v>0</v>
      </c>
      <c r="O23" s="9"/>
    </row>
    <row r="24" spans="1:15" ht="12.75">
      <c r="A24" s="8">
        <v>2443</v>
      </c>
      <c r="B24" s="8">
        <v>1857</v>
      </c>
      <c r="C24" s="8">
        <v>35</v>
      </c>
      <c r="D24" s="8">
        <v>0</v>
      </c>
      <c r="E24" s="8">
        <v>0</v>
      </c>
      <c r="O24" s="9"/>
    </row>
    <row r="25" spans="1:15" ht="12.75">
      <c r="A25" s="8">
        <v>1731</v>
      </c>
      <c r="B25" s="8">
        <v>1531</v>
      </c>
      <c r="C25" s="8">
        <v>0</v>
      </c>
      <c r="D25" s="8">
        <v>0</v>
      </c>
      <c r="E25" s="8">
        <v>0</v>
      </c>
      <c r="O25" s="9"/>
    </row>
    <row r="26" spans="1:15" ht="12.75">
      <c r="A26" s="8">
        <v>2474</v>
      </c>
      <c r="B26" s="8">
        <v>1699</v>
      </c>
      <c r="C26" s="8">
        <v>31</v>
      </c>
      <c r="D26" s="8">
        <v>0</v>
      </c>
      <c r="E26" s="8">
        <v>0</v>
      </c>
      <c r="O26" s="9"/>
    </row>
    <row r="27" spans="1:15" ht="12.75">
      <c r="A27" s="8">
        <v>8726</v>
      </c>
      <c r="B27" s="8">
        <v>6993</v>
      </c>
      <c r="C27" s="8">
        <v>62</v>
      </c>
      <c r="D27" s="8">
        <v>0</v>
      </c>
      <c r="E27" s="8">
        <v>0</v>
      </c>
      <c r="O27" s="9"/>
    </row>
    <row r="28" spans="1:15" ht="12.75">
      <c r="A28" s="8">
        <v>1457</v>
      </c>
      <c r="B28" s="8">
        <v>1216</v>
      </c>
      <c r="C28" s="8">
        <v>85</v>
      </c>
      <c r="D28" s="8">
        <v>21644</v>
      </c>
      <c r="E28" s="8">
        <v>157</v>
      </c>
      <c r="O28" s="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2012-08-16T12:00:21Z</cp:lastPrinted>
  <dcterms:created xsi:type="dcterms:W3CDTF">2011-07-25T06:42:36Z</dcterms:created>
  <dcterms:modified xsi:type="dcterms:W3CDTF">2012-08-30T11:07:51Z</dcterms:modified>
  <cp:category/>
  <cp:version/>
  <cp:contentType/>
  <cp:contentStatus/>
</cp:coreProperties>
</file>